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6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<sst xmlns="http://schemas.openxmlformats.org/spreadsheetml/2006/main" count="66" uniqueCount="65">
  <si>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1- PERSONNEL ET BUDGET</t>
  </si>
  <si>
    <t xml:space="preserve">Agents État </t>
  </si>
  <si>
    <t xml:space="preserve">ETP État </t>
  </si>
  <si>
    <t>Crédits de fonctionnement gérés par les AN</t>
  </si>
  <si>
    <t>Crédits de fonctionnement gérés par le ministère</t>
  </si>
  <si>
    <t>Crédits d’investissement gérés par les AN</t>
  </si>
  <si>
    <t>Crédits d’investissement gérés par le ministère</t>
  </si>
  <si>
    <t xml:space="preserve">2- ACCROISSEMENT DES FONDS </t>
  </si>
  <si>
    <t>Métrage linéaire nouvellement occupé en 2014</t>
  </si>
  <si>
    <t>Accroissement des fonds publics en 2014 (ml)</t>
  </si>
  <si>
    <t>Accroissement des fonds publics en 2014 (Go)</t>
  </si>
  <si>
    <t>Accroissement des fonds publics en 2014 (unités)</t>
  </si>
  <si>
    <t>Accroissement des fonds privés en 2014 (ml)</t>
  </si>
  <si>
    <t>Accroissement des fonds privés en 2014 (unités)</t>
  </si>
  <si>
    <t>Accroissement de la bibliothèque en 2014 (ml)</t>
  </si>
  <si>
    <t xml:space="preserve"> Fonds conservés cumulés au 31 décembre 2014 (ml)</t>
  </si>
  <si>
    <t>Actions relatives à l'archivage électronique (oui/non)</t>
  </si>
  <si>
    <t>Oui</t>
  </si>
  <si>
    <t>3- INSTRUMENTS DE RECHERCHE</t>
  </si>
  <si>
    <t>Fonds munis d’un instrument de recherche dans l’année (ml)</t>
  </si>
  <si>
    <t>Total des fonds munis d’un instrument de recherche (ml)</t>
  </si>
  <si>
    <t>Fonds munis d'un instrument de recherche (%)</t>
  </si>
  <si>
    <t>4- CONSERVATION ET RESTAURATION</t>
  </si>
  <si>
    <t xml:space="preserve"> Fonds bien conditionnés (métrage en ml)</t>
  </si>
  <si>
    <t>Fonds bien conditionnés sur le total des fonds conservés</t>
  </si>
  <si>
    <t xml:space="preserve"> Magasins (m²)</t>
  </si>
  <si>
    <t xml:space="preserve"> Magasins aux normes (m²)</t>
  </si>
  <si>
    <t>(% par rapport à la surface)</t>
  </si>
  <si>
    <t>Surface totale du bâtiment (m²)</t>
  </si>
  <si>
    <t>Fonds microfilmés dans l’année (ml)</t>
  </si>
  <si>
    <t>Opérations de restauration (nombre d’unités)</t>
  </si>
  <si>
    <t>Budget attribué à la restauration (externalisée)</t>
  </si>
  <si>
    <t>Présence d’un atelier de restauration</t>
  </si>
  <si>
    <t>5- OCCUPATION DE L'ESPACE ET NOUVEAUX ÉQUIPEMENTS</t>
  </si>
  <si>
    <t>Métrage équipé (ml)</t>
  </si>
  <si>
    <t>Métrage occupé (ml)</t>
  </si>
  <si>
    <t>Métrage occupé par rapport au métrage équipé (%)</t>
  </si>
  <si>
    <t>Métrage linéaire disponible au 31 décembre 2014 (ml)</t>
  </si>
  <si>
    <t>6- NUMÉRISATION</t>
  </si>
  <si>
    <t xml:space="preserve">Pages numérisées (accroissement annuel) </t>
  </si>
  <si>
    <t>Images numérisées (accroissement annuel)</t>
  </si>
  <si>
    <t>Total des pages et images numérisées</t>
  </si>
  <si>
    <t>7- MISE EN LIGNE</t>
  </si>
  <si>
    <t>Adresse du site internet du service/de la page archives</t>
  </si>
  <si>
    <t>www.archives-nationales.culture.gouv.Fr</t>
  </si>
  <si>
    <t>Date de mise en service</t>
  </si>
  <si>
    <t>Total des pages et images mises en ligne</t>
  </si>
  <si>
    <t>Pages et images mises en ligne sur le total des pages et images numérisées (%)</t>
  </si>
  <si>
    <t>Pages et images disponibles en local</t>
  </si>
  <si>
    <t>Pages et images disponibles en local sur le total des pages et images numérisées (%)</t>
  </si>
  <si>
    <t>8- COMMUNICATION</t>
  </si>
  <si>
    <t>Lecteurs (personnes physiques inscrites)</t>
  </si>
  <si>
    <t>Accès à la salle de lecture (en nombre de séances de travail)</t>
  </si>
  <si>
    <t xml:space="preserve">Communications </t>
  </si>
  <si>
    <t>Recherches par correspondance</t>
  </si>
  <si>
    <t xml:space="preserve">Dérogations instruites </t>
  </si>
  <si>
    <t>10- EXPOSITIONS ET ANIMATIONS</t>
  </si>
  <si>
    <t>Expositions aux Archives nationales</t>
  </si>
  <si>
    <t>Nombre de visiteurs des expositions</t>
  </si>
  <si>
    <t>Nombre de visiteurs scolaires des expositions</t>
  </si>
  <si>
    <t xml:space="preserve">Expositions réalisées en collaboration avec d'autres services </t>
  </si>
  <si>
    <t>Expositions virtuelles sur le site Internet</t>
  </si>
  <si>
    <t>Nombre de scolaires accueillis</t>
  </si>
  <si>
    <t>Public des conférences, lectures et autres</t>
  </si>
  <si>
    <t>Fréquentation totale du service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</si>
</sst>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#,##0\ [$€-40C];[RED]\-#,##0\ [$€-40C]"/>
    <numFmt numFmtId="167" formatCode="#,##0.0"/>
    <numFmt numFmtId="168" formatCode="#,##0"/>
    <numFmt numFmtId="169" formatCode="0%"/>
    <numFmt numFmtId="170" formatCode="#,##0;[RED]\-#,##0"/>
  </numFmts>
  <fonts count="6">
    <font>
      <sz val="10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indexed="23"/>
      <name val="Times New Roman"/>
      <family val="1"/>
    </font>
    <font>
      <u val="single"/>
      <sz val="10.5"/>
      <name val="Times New Roman"/>
      <family val="1"/>
    </font>
    <font>
      <sz val="10.5"/>
      <color indexed="5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Fill="1" applyBorder="1" applyAlignment="1">
      <alignment horizontal="right" vertical="center"/>
    </xf>
    <xf numFmtId="164" fontId="3" fillId="0" borderId="0" xfId="0" applyFont="1" applyFill="1" applyBorder="1" applyAlignment="1">
      <alignment horizontal="right"/>
    </xf>
    <xf numFmtId="164" fontId="1" fillId="0" borderId="1" xfId="0" applyFont="1" applyFill="1" applyBorder="1" applyAlignment="1" applyProtection="1">
      <alignment horizontal="center"/>
      <protection locked="0"/>
    </xf>
    <xf numFmtId="166" fontId="1" fillId="0" borderId="1" xfId="0" applyNumberFormat="1" applyFont="1" applyFill="1" applyBorder="1" applyAlignment="1" applyProtection="1">
      <alignment horizontal="center"/>
      <protection locked="0"/>
    </xf>
    <xf numFmtId="164" fontId="4" fillId="0" borderId="0" xfId="0" applyFont="1" applyBorder="1" applyAlignment="1">
      <alignment horizontal="right"/>
    </xf>
    <xf numFmtId="164" fontId="1" fillId="0" borderId="0" xfId="0" applyFont="1" applyFill="1" applyAlignment="1">
      <alignment/>
    </xf>
    <xf numFmtId="164" fontId="3" fillId="0" borderId="0" xfId="0" applyFont="1" applyAlignment="1">
      <alignment horizontal="right"/>
    </xf>
    <xf numFmtId="167" fontId="1" fillId="0" borderId="1" xfId="0" applyNumberFormat="1" applyFont="1" applyFill="1" applyBorder="1" applyAlignment="1" applyProtection="1">
      <alignment horizontal="center"/>
      <protection locked="0"/>
    </xf>
    <xf numFmtId="164" fontId="3" fillId="0" borderId="0" xfId="0" applyFont="1" applyFill="1" applyAlignment="1">
      <alignment horizontal="right"/>
    </xf>
    <xf numFmtId="164" fontId="1" fillId="0" borderId="1" xfId="0" applyFont="1" applyFill="1" applyBorder="1" applyAlignment="1">
      <alignment horizontal="center"/>
    </xf>
    <xf numFmtId="164" fontId="1" fillId="0" borderId="0" xfId="0" applyFont="1" applyFill="1" applyAlignment="1">
      <alignment horizontal="right"/>
    </xf>
    <xf numFmtId="168" fontId="1" fillId="0" borderId="1" xfId="0" applyNumberFormat="1" applyFont="1" applyFill="1" applyBorder="1" applyAlignment="1" applyProtection="1">
      <alignment horizontal="center"/>
      <protection locked="0"/>
    </xf>
    <xf numFmtId="169" fontId="1" fillId="0" borderId="1" xfId="0" applyNumberFormat="1" applyFont="1" applyFill="1" applyBorder="1" applyAlignment="1" applyProtection="1">
      <alignment horizontal="center"/>
      <protection locked="0"/>
    </xf>
    <xf numFmtId="164" fontId="2" fillId="0" borderId="0" xfId="0" applyFont="1" applyFill="1" applyBorder="1" applyAlignment="1">
      <alignment horizontal="right"/>
    </xf>
    <xf numFmtId="170" fontId="1" fillId="0" borderId="1" xfId="0" applyNumberFormat="1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Alignment="1">
      <alignment horizontal="right" wrapText="1"/>
    </xf>
    <xf numFmtId="169" fontId="1" fillId="0" borderId="1" xfId="0" applyNumberFormat="1" applyFont="1" applyFill="1" applyBorder="1" applyAlignment="1" applyProtection="1">
      <alignment horizontal="center" vertical="center"/>
      <protection locked="0"/>
    </xf>
    <xf numFmtId="168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0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74"/>
  <sheetViews>
    <sheetView tabSelected="1" workbookViewId="0" topLeftCell="A16">
      <selection activeCell="A25" sqref="A25"/>
    </sheetView>
  </sheetViews>
  <sheetFormatPr defaultColWidth="11.421875" defaultRowHeight="12.75"/>
  <cols>
    <col min="1" max="1" width="58.140625" style="1" customWidth="1"/>
    <col min="2" max="2" width="35.140625" style="1" customWidth="1"/>
    <col min="3" max="16384" width="11.57421875" style="1" customWidth="1"/>
  </cols>
  <sheetData>
    <row r="2" ht="15">
      <c r="A2" s="2" t="s">
        <v>0</v>
      </c>
    </row>
    <row r="3" spans="1:2" ht="15">
      <c r="A3" s="3" t="s">
        <v>1</v>
      </c>
      <c r="B3" s="4">
        <v>505</v>
      </c>
    </row>
    <row r="4" spans="1:2" ht="15">
      <c r="A4" s="3" t="s">
        <v>2</v>
      </c>
      <c r="B4" s="4">
        <v>495.2</v>
      </c>
    </row>
    <row r="5" spans="1:2" ht="15">
      <c r="A5" s="3" t="s">
        <v>3</v>
      </c>
      <c r="B5" s="5">
        <v>8888807</v>
      </c>
    </row>
    <row r="6" spans="1:2" ht="15">
      <c r="A6" s="3" t="s">
        <v>4</v>
      </c>
      <c r="B6" s="5">
        <v>0</v>
      </c>
    </row>
    <row r="7" spans="1:2" ht="15">
      <c r="A7" s="3" t="s">
        <v>5</v>
      </c>
      <c r="B7" s="5">
        <v>3229488</v>
      </c>
    </row>
    <row r="8" spans="1:2" ht="15">
      <c r="A8" s="3" t="s">
        <v>6</v>
      </c>
      <c r="B8" s="5">
        <v>0</v>
      </c>
    </row>
    <row r="9" spans="1:2" ht="15">
      <c r="A9" s="6"/>
      <c r="B9" s="7"/>
    </row>
    <row r="10" spans="1:2" ht="15">
      <c r="A10" s="2" t="s">
        <v>7</v>
      </c>
      <c r="B10" s="7"/>
    </row>
    <row r="11" spans="1:2" ht="15">
      <c r="A11" s="8" t="s">
        <v>8</v>
      </c>
      <c r="B11" s="9">
        <v>20646</v>
      </c>
    </row>
    <row r="12" spans="1:2" ht="15">
      <c r="A12" s="8" t="s">
        <v>9</v>
      </c>
      <c r="B12" s="9">
        <v>18909.82</v>
      </c>
    </row>
    <row r="13" spans="1:2" ht="15">
      <c r="A13" s="8" t="s">
        <v>10</v>
      </c>
      <c r="B13" s="9">
        <v>3280</v>
      </c>
    </row>
    <row r="14" spans="1:2" ht="15">
      <c r="A14" s="8" t="s">
        <v>11</v>
      </c>
      <c r="B14" s="9">
        <v>0</v>
      </c>
    </row>
    <row r="15" spans="1:2" ht="15">
      <c r="A15" s="8" t="s">
        <v>12</v>
      </c>
      <c r="B15" s="9">
        <v>1736.34</v>
      </c>
    </row>
    <row r="16" spans="1:2" ht="15">
      <c r="A16" s="8" t="s">
        <v>13</v>
      </c>
      <c r="B16" s="9">
        <v>0</v>
      </c>
    </row>
    <row r="17" spans="1:2" ht="15">
      <c r="A17" s="8" t="s">
        <v>14</v>
      </c>
      <c r="B17" s="9">
        <v>81</v>
      </c>
    </row>
    <row r="18" spans="1:2" ht="15">
      <c r="A18" s="3" t="s">
        <v>15</v>
      </c>
      <c r="B18" s="9">
        <v>348646</v>
      </c>
    </row>
    <row r="19" spans="1:2" ht="15">
      <c r="A19" s="10" t="s">
        <v>16</v>
      </c>
      <c r="B19" s="11" t="s">
        <v>17</v>
      </c>
    </row>
    <row r="20" spans="1:2" ht="15">
      <c r="A20" s="12"/>
      <c r="B20" s="7"/>
    </row>
    <row r="21" spans="1:2" ht="15">
      <c r="A21" s="2" t="s">
        <v>18</v>
      </c>
      <c r="B21" s="7"/>
    </row>
    <row r="22" spans="1:2" ht="15">
      <c r="A22" s="8" t="s">
        <v>19</v>
      </c>
      <c r="B22" s="13">
        <v>20070</v>
      </c>
    </row>
    <row r="23" spans="1:2" ht="15">
      <c r="A23" s="8" t="s">
        <v>20</v>
      </c>
      <c r="B23" s="13">
        <v>246400</v>
      </c>
    </row>
    <row r="24" spans="1:2" ht="15">
      <c r="A24" s="8" t="s">
        <v>21</v>
      </c>
      <c r="B24" s="14">
        <v>0.7067340511579081</v>
      </c>
    </row>
    <row r="25" ht="15">
      <c r="B25" s="7"/>
    </row>
    <row r="26" spans="1:2" ht="15">
      <c r="A26" s="15" t="s">
        <v>22</v>
      </c>
      <c r="B26" s="7"/>
    </row>
    <row r="27" spans="1:2" ht="15">
      <c r="A27" s="3" t="s">
        <v>23</v>
      </c>
      <c r="B27" s="16">
        <v>280000</v>
      </c>
    </row>
    <row r="28" spans="1:2" ht="15">
      <c r="A28" s="3" t="s">
        <v>24</v>
      </c>
      <c r="B28" s="14">
        <v>0.803106876315804</v>
      </c>
    </row>
    <row r="29" spans="1:2" ht="15">
      <c r="A29" s="10" t="s">
        <v>25</v>
      </c>
      <c r="B29" s="16">
        <v>108820</v>
      </c>
    </row>
    <row r="30" spans="1:2" ht="15">
      <c r="A30" s="10" t="s">
        <v>26</v>
      </c>
      <c r="B30" s="16">
        <v>32800</v>
      </c>
    </row>
    <row r="31" spans="1:2" ht="15">
      <c r="A31" s="8" t="s">
        <v>27</v>
      </c>
      <c r="B31" s="14">
        <v>0.30141518103289805</v>
      </c>
    </row>
    <row r="32" spans="1:2" ht="15">
      <c r="A32" s="8" t="s">
        <v>28</v>
      </c>
      <c r="B32" s="16">
        <v>171864</v>
      </c>
    </row>
    <row r="33" spans="1:2" ht="15">
      <c r="A33" s="8" t="s">
        <v>29</v>
      </c>
      <c r="B33" s="16">
        <v>111876</v>
      </c>
    </row>
    <row r="34" spans="1:2" ht="15">
      <c r="A34" s="8" t="s">
        <v>30</v>
      </c>
      <c r="B34" s="16">
        <v>1134</v>
      </c>
    </row>
    <row r="35" spans="1:2" ht="15">
      <c r="A35" s="8" t="s">
        <v>31</v>
      </c>
      <c r="B35" s="5">
        <v>70423</v>
      </c>
    </row>
    <row r="36" spans="1:2" ht="15">
      <c r="A36" s="8" t="s">
        <v>32</v>
      </c>
      <c r="B36" s="4">
        <v>4</v>
      </c>
    </row>
    <row r="37" ht="15">
      <c r="B37" s="7"/>
    </row>
    <row r="38" spans="1:2" ht="15">
      <c r="A38" s="15" t="s">
        <v>33</v>
      </c>
      <c r="B38" s="7"/>
    </row>
    <row r="39" spans="1:2" ht="15">
      <c r="A39" s="10" t="s">
        <v>34</v>
      </c>
      <c r="B39" s="13">
        <v>553909</v>
      </c>
    </row>
    <row r="40" spans="1:2" ht="15">
      <c r="A40" s="10" t="s">
        <v>35</v>
      </c>
      <c r="B40" s="13">
        <v>348646</v>
      </c>
    </row>
    <row r="41" spans="1:2" ht="15">
      <c r="A41" s="8" t="s">
        <v>36</v>
      </c>
      <c r="B41" s="14">
        <v>0.6294282995943381</v>
      </c>
    </row>
    <row r="42" spans="1:2" ht="15">
      <c r="A42" s="8" t="s">
        <v>37</v>
      </c>
      <c r="B42" s="13">
        <v>184841</v>
      </c>
    </row>
    <row r="43" ht="15">
      <c r="B43" s="7"/>
    </row>
    <row r="44" spans="1:2" ht="15">
      <c r="A44" s="15" t="s">
        <v>38</v>
      </c>
      <c r="B44" s="7"/>
    </row>
    <row r="45" spans="1:2" ht="15">
      <c r="A45" s="8" t="s">
        <v>39</v>
      </c>
      <c r="B45" s="13">
        <v>178022</v>
      </c>
    </row>
    <row r="46" spans="1:2" ht="15">
      <c r="A46" s="8" t="s">
        <v>40</v>
      </c>
      <c r="B46" s="13">
        <v>29603</v>
      </c>
    </row>
    <row r="47" spans="1:2" ht="15">
      <c r="A47" s="8" t="s">
        <v>41</v>
      </c>
      <c r="B47" s="13">
        <v>6800000</v>
      </c>
    </row>
    <row r="48" spans="1:2" ht="15">
      <c r="A48" s="8"/>
      <c r="B48" s="17"/>
    </row>
    <row r="49" spans="1:2" ht="15">
      <c r="A49" s="15" t="s">
        <v>42</v>
      </c>
      <c r="B49" s="7"/>
    </row>
    <row r="50" spans="1:2" ht="15">
      <c r="A50" s="8" t="s">
        <v>43</v>
      </c>
      <c r="B50" s="4" t="s">
        <v>44</v>
      </c>
    </row>
    <row r="51" spans="1:2" ht="15">
      <c r="A51" s="8" t="s">
        <v>45</v>
      </c>
      <c r="B51" s="4">
        <v>2013</v>
      </c>
    </row>
    <row r="52" spans="1:2" ht="15">
      <c r="A52" s="10" t="s">
        <v>46</v>
      </c>
      <c r="B52" s="13">
        <v>6500000</v>
      </c>
    </row>
    <row r="53" spans="1:2" ht="26.25">
      <c r="A53" s="18" t="s">
        <v>47</v>
      </c>
      <c r="B53" s="19">
        <f>B52/B47</f>
        <v>0.9558823529411761</v>
      </c>
    </row>
    <row r="54" spans="1:2" ht="15">
      <c r="A54" s="8" t="s">
        <v>48</v>
      </c>
      <c r="B54" s="20">
        <v>601000</v>
      </c>
    </row>
    <row r="55" spans="1:2" ht="26.25">
      <c r="A55" s="18" t="s">
        <v>49</v>
      </c>
      <c r="B55" s="19">
        <f>B54/B47</f>
        <v>0.0883823529411765</v>
      </c>
    </row>
    <row r="56" ht="15">
      <c r="B56" s="7"/>
    </row>
    <row r="57" spans="1:2" ht="15">
      <c r="A57" s="15" t="s">
        <v>50</v>
      </c>
      <c r="B57" s="7"/>
    </row>
    <row r="58" spans="1:2" ht="15">
      <c r="A58" s="21" t="s">
        <v>51</v>
      </c>
      <c r="B58" s="13">
        <v>12762</v>
      </c>
    </row>
    <row r="59" spans="1:2" ht="15">
      <c r="A59" s="21" t="s">
        <v>52</v>
      </c>
      <c r="B59" s="13">
        <v>38036</v>
      </c>
    </row>
    <row r="60" spans="1:2" ht="15">
      <c r="A60" s="21" t="s">
        <v>53</v>
      </c>
      <c r="B60" s="13">
        <v>113524</v>
      </c>
    </row>
    <row r="61" spans="1:2" ht="15">
      <c r="A61" s="21" t="s">
        <v>54</v>
      </c>
      <c r="B61" s="13">
        <v>8151</v>
      </c>
    </row>
    <row r="62" spans="1:2" ht="15">
      <c r="A62" s="21" t="s">
        <v>55</v>
      </c>
      <c r="B62" s="13">
        <v>1816</v>
      </c>
    </row>
    <row r="63" ht="15">
      <c r="B63" s="7"/>
    </row>
    <row r="64" ht="15">
      <c r="B64" s="7"/>
    </row>
    <row r="65" spans="1:2" ht="15">
      <c r="A65" s="15" t="s">
        <v>56</v>
      </c>
      <c r="B65" s="7"/>
    </row>
    <row r="66" spans="1:2" ht="15">
      <c r="A66" s="22" t="s">
        <v>57</v>
      </c>
      <c r="B66" s="13">
        <v>5</v>
      </c>
    </row>
    <row r="67" spans="1:2" ht="15">
      <c r="A67" s="22" t="s">
        <v>58</v>
      </c>
      <c r="B67" s="13">
        <v>61994</v>
      </c>
    </row>
    <row r="68" spans="1:2" ht="15">
      <c r="A68" s="22" t="s">
        <v>59</v>
      </c>
      <c r="B68" s="13">
        <v>1994</v>
      </c>
    </row>
    <row r="69" spans="1:2" ht="15">
      <c r="A69" s="22" t="s">
        <v>60</v>
      </c>
      <c r="B69" s="13">
        <v>0</v>
      </c>
    </row>
    <row r="70" spans="1:2" ht="15">
      <c r="A70" s="22" t="s">
        <v>61</v>
      </c>
      <c r="B70" s="13" t="s">
        <v>17</v>
      </c>
    </row>
    <row r="71" spans="1:2" ht="15">
      <c r="A71" s="22" t="s">
        <v>62</v>
      </c>
      <c r="B71" s="13">
        <v>10707</v>
      </c>
    </row>
    <row r="72" spans="1:2" ht="15">
      <c r="A72" s="10" t="s">
        <v>63</v>
      </c>
      <c r="B72" s="13">
        <v>23587</v>
      </c>
    </row>
    <row r="73" spans="1:2" ht="15">
      <c r="A73" s="22"/>
      <c r="B73" s="17"/>
    </row>
    <row r="74" spans="1:2" ht="15">
      <c r="A74" s="23" t="s">
        <v>64</v>
      </c>
      <c r="B74" s="13">
        <v>132330</v>
      </c>
    </row>
  </sheetData>
  <sheetProtection selectLockedCells="1" selectUnlockedCells="1"/>
  <printOptions/>
  <pageMargins left="0.4722222222222222" right="0.43333333333333335" top="0.7180555555555556" bottom="0.5513888888888889" header="0.5513888888888889" footer="0.5118055555555555"/>
  <pageSetup firstPageNumber="1" useFirstPageNumber="1" horizontalDpi="300" verticalDpi="300" orientation="portrait" paperSize="9"/>
  <headerFooter alignWithMargins="0">
    <oddHeader>&amp;C&amp;"Times New Roman,Gras"&amp;12Archives nationales - Chiffres clés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Duclert</dc:creator>
  <cp:keywords/>
  <dc:description/>
  <cp:lastModifiedBy>Camille Duclert</cp:lastModifiedBy>
  <dcterms:created xsi:type="dcterms:W3CDTF">2015-10-22T08:35:58Z</dcterms:created>
  <dcterms:modified xsi:type="dcterms:W3CDTF">2015-10-27T11:17:13Z</dcterms:modified>
  <cp:category/>
  <cp:version/>
  <cp:contentType/>
  <cp:contentStatus/>
  <cp:revision>5</cp:revision>
</cp:coreProperties>
</file>